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03\Desktop\Formulare Homepage\"/>
    </mc:Choice>
  </mc:AlternateContent>
  <bookViews>
    <workbookView xWindow="240" yWindow="120" windowWidth="28455" windowHeight="1252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M47" i="1" l="1"/>
  <c r="O35" i="1" s="1"/>
  <c r="M46" i="1"/>
  <c r="M33" i="1"/>
  <c r="O21" i="1" s="1"/>
  <c r="M32" i="1"/>
  <c r="M19" i="1"/>
  <c r="O7" i="1" s="1"/>
  <c r="M18" i="1"/>
  <c r="E47" i="1"/>
  <c r="E46" i="1"/>
  <c r="E33" i="1"/>
  <c r="E32" i="1"/>
  <c r="G21" i="1" s="1"/>
  <c r="G7" i="1"/>
  <c r="E19" i="1"/>
  <c r="E18" i="1"/>
  <c r="G35" i="1" l="1"/>
  <c r="N44" i="1"/>
  <c r="O44" i="1" s="1"/>
  <c r="F44" i="1"/>
  <c r="G44" i="1" s="1"/>
  <c r="N43" i="1"/>
  <c r="O43" i="1" s="1"/>
  <c r="G43" i="1"/>
  <c r="F43" i="1"/>
  <c r="N42" i="1"/>
  <c r="O42" i="1" s="1"/>
  <c r="F42" i="1"/>
  <c r="G42" i="1" s="1"/>
  <c r="N41" i="1"/>
  <c r="O41" i="1" s="1"/>
  <c r="F41" i="1"/>
  <c r="G41" i="1" s="1"/>
  <c r="N40" i="1"/>
  <c r="O40" i="1" s="1"/>
  <c r="F40" i="1"/>
  <c r="G40" i="1" s="1"/>
  <c r="N39" i="1"/>
  <c r="O39" i="1" s="1"/>
  <c r="G39" i="1"/>
  <c r="F39" i="1"/>
  <c r="N38" i="1"/>
  <c r="O38" i="1" s="1"/>
  <c r="F38" i="1"/>
  <c r="G38" i="1" s="1"/>
  <c r="N37" i="1"/>
  <c r="O37" i="1" s="1"/>
  <c r="F37" i="1"/>
  <c r="G37" i="1" s="1"/>
  <c r="N30" i="1"/>
  <c r="O30" i="1" s="1"/>
  <c r="F30" i="1"/>
  <c r="G30" i="1" s="1"/>
  <c r="O29" i="1"/>
  <c r="N29" i="1"/>
  <c r="F29" i="1"/>
  <c r="G29" i="1" s="1"/>
  <c r="N28" i="1"/>
  <c r="O28" i="1" s="1"/>
  <c r="F28" i="1"/>
  <c r="G28" i="1" s="1"/>
  <c r="N27" i="1"/>
  <c r="O27" i="1" s="1"/>
  <c r="F27" i="1"/>
  <c r="G27" i="1" s="1"/>
  <c r="N26" i="1"/>
  <c r="O26" i="1" s="1"/>
  <c r="F26" i="1"/>
  <c r="G26" i="1" s="1"/>
  <c r="O25" i="1"/>
  <c r="N25" i="1"/>
  <c r="F25" i="1"/>
  <c r="G25" i="1" s="1"/>
  <c r="N24" i="1"/>
  <c r="O24" i="1" s="1"/>
  <c r="F24" i="1"/>
  <c r="G24" i="1" s="1"/>
  <c r="N23" i="1"/>
  <c r="O23" i="1" s="1"/>
  <c r="F23" i="1"/>
  <c r="G23" i="1" s="1"/>
  <c r="G31" i="1" s="1"/>
  <c r="N16" i="1"/>
  <c r="O16" i="1" s="1"/>
  <c r="G16" i="1"/>
  <c r="F16" i="1"/>
  <c r="N15" i="1"/>
  <c r="O15" i="1" s="1"/>
  <c r="F15" i="1"/>
  <c r="G15" i="1" s="1"/>
  <c r="N14" i="1"/>
  <c r="O14" i="1" s="1"/>
  <c r="F14" i="1"/>
  <c r="G14" i="1" s="1"/>
  <c r="N13" i="1"/>
  <c r="O13" i="1" s="1"/>
  <c r="F13" i="1"/>
  <c r="G13" i="1" s="1"/>
  <c r="N12" i="1"/>
  <c r="O12" i="1" s="1"/>
  <c r="G12" i="1"/>
  <c r="F12" i="1"/>
  <c r="N11" i="1"/>
  <c r="O11" i="1" s="1"/>
  <c r="F11" i="1"/>
  <c r="G11" i="1" s="1"/>
  <c r="O10" i="1"/>
  <c r="F10" i="1"/>
  <c r="G10" i="1" s="1"/>
  <c r="N9" i="1"/>
  <c r="O9" i="1" s="1"/>
  <c r="F9" i="1"/>
  <c r="G9" i="1" s="1"/>
  <c r="G45" i="1" l="1"/>
  <c r="O31" i="1"/>
  <c r="N31" i="1"/>
  <c r="F45" i="1"/>
  <c r="F17" i="1"/>
  <c r="G17" i="1"/>
  <c r="O45" i="1"/>
  <c r="O17" i="1"/>
  <c r="N17" i="1"/>
  <c r="F31" i="1"/>
  <c r="N45" i="1"/>
  <c r="N49" i="1" l="1"/>
  <c r="N51" i="1" s="1"/>
</calcChain>
</file>

<file path=xl/sharedStrings.xml><?xml version="1.0" encoding="utf-8"?>
<sst xmlns="http://schemas.openxmlformats.org/spreadsheetml/2006/main" count="101" uniqueCount="29">
  <si>
    <t>Projekt:</t>
  </si>
  <si>
    <t>Bauwerber:</t>
  </si>
  <si>
    <t>Planer:</t>
  </si>
  <si>
    <r>
      <t>Ebene</t>
    </r>
    <r>
      <rPr>
        <sz val="8"/>
        <color indexed="8"/>
        <rFont val="Times New Roman"/>
        <family val="1"/>
      </rPr>
      <t xml:space="preserve"> Bezeichnung:</t>
    </r>
  </si>
  <si>
    <t>UG</t>
  </si>
  <si>
    <t>EG</t>
  </si>
  <si>
    <t>Teilflächen</t>
  </si>
  <si>
    <t>(+/- 1)*</t>
  </si>
  <si>
    <t>L [m]</t>
  </si>
  <si>
    <t>B[m]</t>
  </si>
  <si>
    <t>H[m]</t>
  </si>
  <si>
    <t>m²</t>
  </si>
  <si>
    <r>
      <t xml:space="preserve"> m</t>
    </r>
    <r>
      <rPr>
        <i/>
        <sz val="8"/>
        <color indexed="8"/>
        <rFont val="Times New Roman"/>
        <family val="1"/>
      </rPr>
      <t>³</t>
    </r>
  </si>
  <si>
    <t>OG</t>
  </si>
  <si>
    <t>m³</t>
  </si>
  <si>
    <t>Ermittlung der Baumasse nach Tiroler Raumordnungsgesetz und Berechnung der Baudichte:</t>
  </si>
  <si>
    <t>Wandfläche oberird.  =</t>
  </si>
  <si>
    <t>m2</t>
  </si>
  <si>
    <t>Wandfläche brutto</t>
  </si>
  <si>
    <t>Wandfläche oberird.</t>
  </si>
  <si>
    <t>Oberirdische Baumasse gesamt:</t>
  </si>
  <si>
    <t>Grundstücksfläche:</t>
  </si>
  <si>
    <r>
      <t>m</t>
    </r>
    <r>
      <rPr>
        <b/>
        <sz val="10"/>
        <color indexed="8"/>
        <rFont val="Arial"/>
        <family val="2"/>
      </rPr>
      <t>²</t>
    </r>
  </si>
  <si>
    <t>Bebauungsdichte :</t>
  </si>
  <si>
    <t>TROG 60/2005 §61 Abs.2:  Die Baumassendichte ist das zahlenmäßige Verhältnis zwischen de Baumasse und der Fläche des Bauplatzes mit Ausnahme jener Teile,</t>
  </si>
  <si>
    <t>die Verkehrsflächen im Sinne des §2 Abs.20 der TBO 2001 sind. Baumasse ist der durch ein Gebäude umbaute Raum oberhalb der Erdoberfläche, der durch die</t>
  </si>
  <si>
    <t>Außenhaut des Gebäudes, oder, soweit eine Umschließung nicht besteht, durch die gedachte Fläche in der Flucht der anschließenden Außenhaut begrenzt wird.</t>
  </si>
  <si>
    <t>auszugehen. Bei der Berechnung der Baumasse bleiben untergeordnete Bauteile außer Betracht.</t>
  </si>
  <si>
    <t>Wurde das Gelände durch die Bauführung oder im Hinblick auf die beabsichtigte Bauführung verändert, so ist vom Geländeniveau nach dieser Veränderung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</si>
</sst>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"/>
    <numFmt numFmtId="165" formatCode="#0.0;&quot;FEHLER!&quot;;"/>
    <numFmt numFmtId="166" formatCode="0.0#;&quot;-&quot;0.0#;;"/>
    <numFmt numFmtId="167" formatCode="#0.0#;[Red]&quot;FEHLER!&quot;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12"/>
      <name val="Times New Roman"/>
      <family val="1"/>
    </font>
    <font>
      <sz val="8"/>
      <color indexed="12"/>
      <name val="Times New Roman"/>
      <family val="1"/>
    </font>
    <font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sz val="8"/>
      <color indexed="16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8"/>
      <color indexed="16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Protection="1">
      <protection hidden="1"/>
    </xf>
    <xf numFmtId="0" fontId="3" fillId="0" borderId="1" xfId="0" applyNumberFormat="1" applyFont="1" applyBorder="1" applyAlignment="1" applyProtection="1">
      <alignment horizontal="left"/>
      <protection hidden="1"/>
    </xf>
    <xf numFmtId="49" fontId="4" fillId="0" borderId="2" xfId="0" applyNumberFormat="1" applyFont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49" fontId="5" fillId="0" borderId="2" xfId="0" applyNumberFormat="1" applyFont="1" applyBorder="1" applyAlignment="1" applyProtection="1">
      <alignment vertical="center"/>
      <protection hidden="1"/>
    </xf>
    <xf numFmtId="0" fontId="3" fillId="0" borderId="0" xfId="0" applyNumberFormat="1" applyFont="1" applyBorder="1" applyProtection="1">
      <protection hidden="1"/>
    </xf>
    <xf numFmtId="49" fontId="4" fillId="0" borderId="5" xfId="0" applyNumberFormat="1" applyFont="1" applyBorder="1" applyAlignment="1" applyProtection="1">
      <alignment vertical="top"/>
      <protection hidden="1"/>
    </xf>
    <xf numFmtId="164" fontId="6" fillId="0" borderId="6" xfId="0" applyNumberFormat="1" applyFont="1" applyBorder="1" applyAlignment="1" applyProtection="1">
      <alignment horizontal="left" vertical="top"/>
      <protection hidden="1"/>
    </xf>
    <xf numFmtId="49" fontId="5" fillId="0" borderId="6" xfId="0" applyNumberFormat="1" applyFont="1" applyBorder="1" applyAlignment="1" applyProtection="1">
      <alignment horizontal="center" vertical="top"/>
      <protection hidden="1"/>
    </xf>
    <xf numFmtId="0" fontId="0" fillId="0" borderId="6" xfId="0" applyBorder="1"/>
    <xf numFmtId="49" fontId="5" fillId="0" borderId="5" xfId="0" applyNumberFormat="1" applyFont="1" applyBorder="1" applyProtection="1">
      <protection hidden="1"/>
    </xf>
    <xf numFmtId="164" fontId="6" fillId="0" borderId="6" xfId="0" applyNumberFormat="1" applyFont="1" applyBorder="1" applyAlignment="1" applyProtection="1">
      <alignment horizontal="left"/>
      <protection hidden="1"/>
    </xf>
    <xf numFmtId="49" fontId="3" fillId="0" borderId="6" xfId="0" applyNumberFormat="1" applyFont="1" applyBorder="1" applyProtection="1">
      <protection hidden="1"/>
    </xf>
    <xf numFmtId="165" fontId="5" fillId="0" borderId="6" xfId="0" applyNumberFormat="1" applyFont="1" applyBorder="1" applyAlignment="1" applyProtection="1">
      <alignment horizontal="right"/>
      <protection hidden="1"/>
    </xf>
    <xf numFmtId="49" fontId="5" fillId="0" borderId="7" xfId="0" applyNumberFormat="1" applyFont="1" applyBorder="1" applyProtection="1">
      <protection hidden="1"/>
    </xf>
    <xf numFmtId="0" fontId="3" fillId="0" borderId="0" xfId="0" applyNumberFormat="1" applyFont="1" applyBorder="1" applyAlignment="1" applyProtection="1">
      <alignment vertical="top"/>
      <protection hidden="1"/>
    </xf>
    <xf numFmtId="0" fontId="2" fillId="0" borderId="0" xfId="0" applyNumberFormat="1" applyFont="1" applyBorder="1" applyProtection="1">
      <protection hidden="1"/>
    </xf>
    <xf numFmtId="0" fontId="3" fillId="0" borderId="0" xfId="0" applyNumberFormat="1" applyFont="1" applyProtection="1">
      <protection hidden="1"/>
    </xf>
    <xf numFmtId="167" fontId="13" fillId="0" borderId="15" xfId="0" applyNumberFormat="1" applyFont="1" applyBorder="1" applyProtection="1">
      <protection hidden="1"/>
    </xf>
    <xf numFmtId="0" fontId="14" fillId="0" borderId="0" xfId="0" applyNumberFormat="1" applyFont="1" applyProtection="1">
      <protection hidden="1"/>
    </xf>
    <xf numFmtId="0" fontId="15" fillId="0" borderId="0" xfId="0" applyNumberFormat="1" applyFont="1" applyProtection="1">
      <protection hidden="1"/>
    </xf>
    <xf numFmtId="0" fontId="17" fillId="0" borderId="0" xfId="0" applyNumberFormat="1" applyFont="1" applyBorder="1" applyAlignment="1" applyProtection="1">
      <alignment horizontal="left"/>
      <protection hidden="1"/>
    </xf>
    <xf numFmtId="167" fontId="16" fillId="0" borderId="12" xfId="0" applyNumberFormat="1" applyFont="1" applyBorder="1" applyAlignment="1" applyProtection="1">
      <protection hidden="1"/>
    </xf>
    <xf numFmtId="14" fontId="2" fillId="0" borderId="0" xfId="0" applyNumberFormat="1" applyFont="1" applyProtection="1">
      <protection hidden="1"/>
    </xf>
    <xf numFmtId="0" fontId="2" fillId="0" borderId="0" xfId="0" applyNumberFormat="1" applyFont="1" applyAlignment="1" applyProtection="1">
      <alignment vertical="center"/>
      <protection hidden="1"/>
    </xf>
    <xf numFmtId="0" fontId="2" fillId="0" borderId="1" xfId="0" applyNumberFormat="1" applyFont="1" applyBorder="1" applyAlignment="1" applyProtection="1">
      <alignment horizontal="centerContinuous"/>
      <protection hidden="1"/>
    </xf>
    <xf numFmtId="0" fontId="2" fillId="0" borderId="1" xfId="0" applyNumberFormat="1" applyFont="1" applyBorder="1" applyProtection="1">
      <protection hidden="1"/>
    </xf>
    <xf numFmtId="0" fontId="6" fillId="0" borderId="9" xfId="0" applyNumberFormat="1" applyFont="1" applyFill="1" applyBorder="1" applyProtection="1">
      <protection locked="0" hidden="1"/>
    </xf>
    <xf numFmtId="10" fontId="10" fillId="0" borderId="10" xfId="1" applyNumberFormat="1" applyFont="1" applyFill="1" applyBorder="1" applyProtection="1">
      <protection locked="0" hidden="1"/>
    </xf>
    <xf numFmtId="0" fontId="11" fillId="0" borderId="0" xfId="0" applyNumberFormat="1" applyFont="1" applyBorder="1" applyAlignment="1" applyProtection="1">
      <alignment vertical="top"/>
      <protection hidden="1"/>
    </xf>
    <xf numFmtId="0" fontId="11" fillId="0" borderId="0" xfId="0" applyNumberFormat="1" applyFont="1" applyBorder="1" applyProtection="1">
      <protection hidden="1"/>
    </xf>
    <xf numFmtId="0" fontId="11" fillId="0" borderId="0" xfId="0" applyNumberFormat="1" applyFont="1" applyBorder="1" applyAlignment="1" applyProtection="1">
      <alignment horizontal="right"/>
      <protection hidden="1"/>
    </xf>
    <xf numFmtId="167" fontId="13" fillId="0" borderId="0" xfId="0" applyNumberFormat="1" applyFont="1" applyBorder="1" applyProtection="1">
      <protection hidden="1"/>
    </xf>
    <xf numFmtId="0" fontId="11" fillId="0" borderId="0" xfId="0" applyNumberFormat="1" applyFont="1" applyProtection="1">
      <protection hidden="1"/>
    </xf>
    <xf numFmtId="0" fontId="14" fillId="0" borderId="1" xfId="0" applyNumberFormat="1" applyFont="1" applyBorder="1" applyProtection="1">
      <protection hidden="1"/>
    </xf>
    <xf numFmtId="167" fontId="16" fillId="0" borderId="16" xfId="0" applyNumberFormat="1" applyFont="1" applyBorder="1" applyAlignment="1" applyProtection="1">
      <protection hidden="1"/>
    </xf>
    <xf numFmtId="0" fontId="14" fillId="0" borderId="17" xfId="0" applyNumberFormat="1" applyFont="1" applyBorder="1" applyProtection="1">
      <protection hidden="1"/>
    </xf>
    <xf numFmtId="167" fontId="16" fillId="0" borderId="17" xfId="0" applyNumberFormat="1" applyFont="1" applyBorder="1" applyAlignment="1" applyProtection="1">
      <protection hidden="1"/>
    </xf>
    <xf numFmtId="0" fontId="2" fillId="0" borderId="17" xfId="0" applyNumberFormat="1" applyFont="1" applyBorder="1" applyProtection="1">
      <protection hidden="1"/>
    </xf>
    <xf numFmtId="167" fontId="16" fillId="0" borderId="14" xfId="0" applyNumberFormat="1" applyFont="1" applyBorder="1" applyAlignment="1" applyProtection="1">
      <protection hidden="1"/>
    </xf>
    <xf numFmtId="167" fontId="16" fillId="0" borderId="0" xfId="0" applyNumberFormat="1" applyFont="1" applyBorder="1" applyAlignment="1" applyProtection="1">
      <protection hidden="1"/>
    </xf>
    <xf numFmtId="0" fontId="19" fillId="0" borderId="0" xfId="0" applyNumberFormat="1" applyFont="1" applyProtection="1">
      <protection hidden="1"/>
    </xf>
    <xf numFmtId="0" fontId="19" fillId="0" borderId="0" xfId="0" applyNumberFormat="1" applyFont="1" applyAlignment="1" applyProtection="1">
      <protection hidden="1"/>
    </xf>
    <xf numFmtId="0" fontId="10" fillId="2" borderId="11" xfId="0" applyNumberFormat="1" applyFont="1" applyFill="1" applyBorder="1" applyAlignment="1" applyProtection="1">
      <alignment vertical="top"/>
      <protection locked="0" hidden="1"/>
    </xf>
    <xf numFmtId="166" fontId="10" fillId="2" borderId="12" xfId="0" applyNumberFormat="1" applyFont="1" applyFill="1" applyBorder="1" applyProtection="1">
      <protection locked="0" hidden="1"/>
    </xf>
    <xf numFmtId="0" fontId="7" fillId="0" borderId="8" xfId="0" applyNumberFormat="1" applyFont="1" applyFill="1" applyBorder="1" applyAlignment="1" applyProtection="1">
      <alignment vertical="top"/>
      <protection hidden="1"/>
    </xf>
    <xf numFmtId="0" fontId="3" fillId="0" borderId="9" xfId="0" applyNumberFormat="1" applyFont="1" applyFill="1" applyBorder="1" applyProtection="1">
      <protection hidden="1"/>
    </xf>
    <xf numFmtId="0" fontId="9" fillId="0" borderId="9" xfId="0" applyNumberFormat="1" applyFont="1" applyFill="1" applyBorder="1" applyProtection="1">
      <protection locked="0" hidden="1"/>
    </xf>
    <xf numFmtId="0" fontId="3" fillId="0" borderId="0" xfId="0" applyNumberFormat="1" applyFont="1" applyFill="1" applyProtection="1">
      <protection hidden="1"/>
    </xf>
    <xf numFmtId="0" fontId="8" fillId="0" borderId="11" xfId="0" applyNumberFormat="1" applyFont="1" applyFill="1" applyBorder="1" applyAlignment="1" applyProtection="1">
      <alignment vertical="top"/>
      <protection hidden="1"/>
    </xf>
    <xf numFmtId="0" fontId="11" fillId="0" borderId="12" xfId="0" applyNumberFormat="1" applyFont="1" applyFill="1" applyBorder="1" applyAlignment="1" applyProtection="1">
      <alignment horizontal="center"/>
      <protection hidden="1"/>
    </xf>
    <xf numFmtId="0" fontId="11" fillId="0" borderId="12" xfId="0" applyNumberFormat="1" applyFont="1" applyFill="1" applyBorder="1" applyAlignment="1" applyProtection="1">
      <alignment horizontal="center" wrapText="1"/>
      <protection hidden="1"/>
    </xf>
    <xf numFmtId="0" fontId="11" fillId="0" borderId="13" xfId="0" applyNumberFormat="1" applyFont="1" applyFill="1" applyBorder="1" applyAlignment="1" applyProtection="1">
      <alignment horizontal="center" wrapText="1"/>
      <protection hidden="1"/>
    </xf>
    <xf numFmtId="166" fontId="10" fillId="0" borderId="12" xfId="0" applyNumberFormat="1" applyFont="1" applyFill="1" applyBorder="1" applyProtection="1">
      <protection hidden="1"/>
    </xf>
    <xf numFmtId="166" fontId="10" fillId="0" borderId="13" xfId="0" applyNumberFormat="1" applyFont="1" applyFill="1" applyBorder="1" applyProtection="1">
      <protection hidden="1"/>
    </xf>
    <xf numFmtId="0" fontId="11" fillId="0" borderId="0" xfId="0" applyNumberFormat="1" applyFont="1" applyFill="1" applyBorder="1" applyAlignment="1" applyProtection="1">
      <alignment vertical="top"/>
      <protection hidden="1"/>
    </xf>
    <xf numFmtId="0" fontId="11" fillId="0" borderId="0" xfId="0" applyNumberFormat="1" applyFont="1" applyFill="1" applyBorder="1" applyProtection="1">
      <protection hidden="1"/>
    </xf>
    <xf numFmtId="0" fontId="11" fillId="0" borderId="0" xfId="0" applyNumberFormat="1" applyFont="1" applyFill="1" applyBorder="1" applyAlignment="1" applyProtection="1">
      <alignment horizontal="right"/>
      <protection hidden="1"/>
    </xf>
    <xf numFmtId="167" fontId="13" fillId="0" borderId="0" xfId="0" applyNumberFormat="1" applyFont="1" applyFill="1" applyBorder="1" applyProtection="1">
      <protection hidden="1"/>
    </xf>
    <xf numFmtId="167" fontId="13" fillId="0" borderId="15" xfId="0" applyNumberFormat="1" applyFont="1" applyFill="1" applyBorder="1" applyProtection="1">
      <protection hidden="1"/>
    </xf>
    <xf numFmtId="0" fontId="11" fillId="0" borderId="0" xfId="0" applyNumberFormat="1" applyFont="1" applyFill="1" applyProtection="1">
      <protection hidden="1"/>
    </xf>
    <xf numFmtId="166" fontId="10" fillId="2" borderId="12" xfId="0" applyNumberFormat="1" applyFont="1" applyFill="1" applyBorder="1" applyProtection="1">
      <protection hidden="1"/>
    </xf>
    <xf numFmtId="0" fontId="9" fillId="2" borderId="9" xfId="0" applyNumberFormat="1" applyFont="1" applyFill="1" applyBorder="1" applyProtection="1">
      <protection locked="0" hidden="1"/>
    </xf>
    <xf numFmtId="0" fontId="20" fillId="0" borderId="0" xfId="0" applyNumberFormat="1" applyFont="1" applyAlignment="1" applyProtection="1">
      <alignment horizontal="center" vertical="center"/>
      <protection hidden="1"/>
    </xf>
    <xf numFmtId="49" fontId="5" fillId="2" borderId="3" xfId="0" applyNumberFormat="1" applyFont="1" applyFill="1" applyBorder="1" applyAlignment="1" applyProtection="1">
      <alignment horizontal="left" vertical="center"/>
      <protection hidden="1"/>
    </xf>
    <xf numFmtId="164" fontId="6" fillId="2" borderId="3" xfId="0" applyNumberFormat="1" applyFont="1" applyFill="1" applyBorder="1" applyAlignment="1" applyProtection="1">
      <alignment horizontal="left" vertical="center"/>
      <protection hidden="1"/>
    </xf>
    <xf numFmtId="164" fontId="6" fillId="2" borderId="4" xfId="0" applyNumberFormat="1" applyFont="1" applyFill="1" applyBorder="1" applyAlignment="1" applyProtection="1">
      <alignment horizontal="left" vertical="center"/>
      <protection hidden="1"/>
    </xf>
    <xf numFmtId="0" fontId="2" fillId="2" borderId="1" xfId="0" applyNumberFormat="1" applyFont="1" applyFill="1" applyBorder="1" applyAlignment="1" applyProtection="1">
      <alignment horizontal="center"/>
      <protection hidden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view="pageLayout" zoomScale="80" zoomScalePageLayoutView="80" workbookViewId="0">
      <selection sqref="A1:O1"/>
    </sheetView>
  </sheetViews>
  <sheetFormatPr baseColWidth="10" defaultRowHeight="12.75" x14ac:dyDescent="0.2"/>
  <cols>
    <col min="1" max="1" width="24.28515625" style="1" customWidth="1"/>
    <col min="2" max="2" width="6.28515625" style="1" customWidth="1"/>
    <col min="3" max="8" width="11.42578125" style="1"/>
    <col min="9" max="9" width="24.28515625" style="1" customWidth="1"/>
    <col min="10" max="10" width="6.28515625" style="1" customWidth="1"/>
    <col min="11" max="16384" width="11.42578125" style="1"/>
  </cols>
  <sheetData>
    <row r="1" spans="1:15" s="25" customFormat="1" ht="18" x14ac:dyDescent="0.25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x14ac:dyDescent="0.2">
      <c r="A2" s="2" t="s">
        <v>0</v>
      </c>
      <c r="B2" s="68"/>
      <c r="C2" s="68"/>
      <c r="D2" s="68"/>
      <c r="E2" s="68"/>
      <c r="F2" s="68"/>
      <c r="G2" s="68"/>
      <c r="H2" s="68"/>
      <c r="I2" s="68"/>
      <c r="J2" s="26"/>
      <c r="K2" s="26"/>
      <c r="L2" s="26"/>
      <c r="M2" s="26"/>
      <c r="N2" s="26"/>
      <c r="O2" s="27"/>
    </row>
    <row r="4" spans="1:15" s="6" customFormat="1" ht="15" x14ac:dyDescent="0.2">
      <c r="A4" s="3" t="s">
        <v>1</v>
      </c>
      <c r="B4" s="65"/>
      <c r="C4" s="65"/>
      <c r="D4" s="65"/>
      <c r="E4" s="65"/>
      <c r="F4" s="65"/>
      <c r="G4" s="65"/>
      <c r="H4" s="4"/>
      <c r="I4" s="5" t="s">
        <v>2</v>
      </c>
      <c r="J4" s="66"/>
      <c r="K4" s="66"/>
      <c r="L4" s="66"/>
      <c r="M4" s="66"/>
      <c r="N4" s="66"/>
      <c r="O4" s="67"/>
    </row>
    <row r="5" spans="1:15" s="6" customFormat="1" ht="15" x14ac:dyDescent="0.25">
      <c r="A5" s="7"/>
      <c r="B5" s="8"/>
      <c r="C5" s="9"/>
      <c r="D5" s="10"/>
      <c r="E5" s="10"/>
      <c r="F5" s="10"/>
      <c r="G5" s="10"/>
      <c r="H5" s="10"/>
      <c r="I5" s="11"/>
      <c r="J5" s="12"/>
      <c r="K5" s="10"/>
      <c r="L5" s="10"/>
      <c r="M5" s="13"/>
      <c r="N5" s="14"/>
      <c r="O5" s="15"/>
    </row>
    <row r="6" spans="1:15" x14ac:dyDescent="0.2">
      <c r="A6" s="16"/>
      <c r="B6" s="6"/>
      <c r="C6" s="6"/>
      <c r="D6" s="6"/>
      <c r="E6" s="6"/>
      <c r="F6" s="6"/>
      <c r="G6" s="6"/>
      <c r="H6" s="6"/>
      <c r="I6" s="6"/>
      <c r="J6" s="6"/>
      <c r="K6" s="17"/>
      <c r="L6" s="17"/>
      <c r="M6" s="17"/>
      <c r="N6" s="6"/>
    </row>
    <row r="7" spans="1:15" s="18" customFormat="1" x14ac:dyDescent="0.2">
      <c r="A7" s="46" t="s">
        <v>3</v>
      </c>
      <c r="B7" s="47"/>
      <c r="C7" s="48" t="s">
        <v>4</v>
      </c>
      <c r="D7" s="28" t="s">
        <v>16</v>
      </c>
      <c r="E7" s="28"/>
      <c r="F7" s="28"/>
      <c r="G7" s="29">
        <f>IF(E19=0,0,E19/E18)</f>
        <v>0</v>
      </c>
      <c r="H7" s="49"/>
      <c r="I7" s="46" t="s">
        <v>3</v>
      </c>
      <c r="J7" s="47"/>
      <c r="K7" s="48" t="s">
        <v>5</v>
      </c>
      <c r="L7" s="28" t="s">
        <v>16</v>
      </c>
      <c r="M7" s="28"/>
      <c r="N7" s="28"/>
      <c r="O7" s="29">
        <f>IF(M19=0,0,M19/M18)</f>
        <v>0</v>
      </c>
    </row>
    <row r="8" spans="1:15" s="18" customFormat="1" x14ac:dyDescent="0.2">
      <c r="A8" s="50" t="s">
        <v>6</v>
      </c>
      <c r="B8" s="51" t="s">
        <v>7</v>
      </c>
      <c r="C8" s="51" t="s">
        <v>8</v>
      </c>
      <c r="D8" s="51" t="s">
        <v>9</v>
      </c>
      <c r="E8" s="51" t="s">
        <v>10</v>
      </c>
      <c r="F8" s="52" t="s">
        <v>11</v>
      </c>
      <c r="G8" s="53" t="s">
        <v>12</v>
      </c>
      <c r="H8" s="49"/>
      <c r="I8" s="50" t="s">
        <v>6</v>
      </c>
      <c r="J8" s="51" t="s">
        <v>7</v>
      </c>
      <c r="K8" s="51" t="s">
        <v>8</v>
      </c>
      <c r="L8" s="51" t="s">
        <v>9</v>
      </c>
      <c r="M8" s="51" t="s">
        <v>10</v>
      </c>
      <c r="N8" s="52" t="s">
        <v>11</v>
      </c>
      <c r="O8" s="53" t="s">
        <v>12</v>
      </c>
    </row>
    <row r="9" spans="1:15" s="18" customFormat="1" x14ac:dyDescent="0.2">
      <c r="A9" s="44"/>
      <c r="B9" s="45"/>
      <c r="C9" s="45"/>
      <c r="D9" s="45"/>
      <c r="E9" s="45"/>
      <c r="F9" s="54">
        <f>C9*D9</f>
        <v>0</v>
      </c>
      <c r="G9" s="55">
        <f>F9*E9</f>
        <v>0</v>
      </c>
      <c r="H9" s="49"/>
      <c r="I9" s="44"/>
      <c r="J9" s="45"/>
      <c r="K9" s="45"/>
      <c r="L9" s="45"/>
      <c r="M9" s="45"/>
      <c r="N9" s="54">
        <f>K9*L9</f>
        <v>0</v>
      </c>
      <c r="O9" s="55">
        <f>N9*M9</f>
        <v>0</v>
      </c>
    </row>
    <row r="10" spans="1:15" s="18" customFormat="1" x14ac:dyDescent="0.2">
      <c r="A10" s="44"/>
      <c r="B10" s="45">
        <v>1</v>
      </c>
      <c r="C10" s="45">
        <v>2</v>
      </c>
      <c r="D10" s="45">
        <v>2</v>
      </c>
      <c r="E10" s="45">
        <v>2</v>
      </c>
      <c r="F10" s="54">
        <f>B10*C10*D10</f>
        <v>4</v>
      </c>
      <c r="G10" s="55">
        <f>F10*E10</f>
        <v>8</v>
      </c>
      <c r="H10" s="49"/>
      <c r="I10" s="44"/>
      <c r="J10" s="45"/>
      <c r="K10" s="45"/>
      <c r="L10" s="45"/>
      <c r="M10" s="45"/>
      <c r="N10" s="54"/>
      <c r="O10" s="55">
        <f>N10*M10</f>
        <v>0</v>
      </c>
    </row>
    <row r="11" spans="1:15" s="18" customFormat="1" x14ac:dyDescent="0.2">
      <c r="A11" s="44"/>
      <c r="B11" s="45"/>
      <c r="C11" s="45"/>
      <c r="D11" s="45"/>
      <c r="E11" s="45"/>
      <c r="F11" s="54">
        <f>C11*D11</f>
        <v>0</v>
      </c>
      <c r="G11" s="55">
        <f>B11*F11*E11</f>
        <v>0</v>
      </c>
      <c r="H11" s="49"/>
      <c r="I11" s="44"/>
      <c r="J11" s="45"/>
      <c r="K11" s="45"/>
      <c r="L11" s="45"/>
      <c r="M11" s="45"/>
      <c r="N11" s="54">
        <f>K11*L11</f>
        <v>0</v>
      </c>
      <c r="O11" s="55">
        <f>J11*N11*M11</f>
        <v>0</v>
      </c>
    </row>
    <row r="12" spans="1:15" s="18" customFormat="1" x14ac:dyDescent="0.2">
      <c r="A12" s="44"/>
      <c r="B12" s="45"/>
      <c r="C12" s="45"/>
      <c r="D12" s="45"/>
      <c r="E12" s="45"/>
      <c r="F12" s="54">
        <f>B12*C12*D12</f>
        <v>0</v>
      </c>
      <c r="G12" s="55">
        <f>F12*E12</f>
        <v>0</v>
      </c>
      <c r="H12" s="49"/>
      <c r="I12" s="44"/>
      <c r="J12" s="45"/>
      <c r="K12" s="45"/>
      <c r="L12" s="45"/>
      <c r="M12" s="45"/>
      <c r="N12" s="54">
        <f>J12*K12*L12</f>
        <v>0</v>
      </c>
      <c r="O12" s="55">
        <f>N12*M12</f>
        <v>0</v>
      </c>
    </row>
    <row r="13" spans="1:15" s="18" customFormat="1" x14ac:dyDescent="0.2">
      <c r="A13" s="44"/>
      <c r="B13" s="45"/>
      <c r="C13" s="45"/>
      <c r="D13" s="45"/>
      <c r="E13" s="45"/>
      <c r="F13" s="54">
        <f>B13*C13*D13</f>
        <v>0</v>
      </c>
      <c r="G13" s="55">
        <f>F13*E13</f>
        <v>0</v>
      </c>
      <c r="H13" s="49"/>
      <c r="I13" s="44"/>
      <c r="J13" s="45"/>
      <c r="K13" s="45"/>
      <c r="L13" s="45"/>
      <c r="M13" s="45"/>
      <c r="N13" s="54">
        <f>J13*K13*L13</f>
        <v>0</v>
      </c>
      <c r="O13" s="55">
        <f>N13*M13</f>
        <v>0</v>
      </c>
    </row>
    <row r="14" spans="1:15" s="18" customFormat="1" x14ac:dyDescent="0.2">
      <c r="A14" s="44"/>
      <c r="B14" s="45"/>
      <c r="C14" s="45"/>
      <c r="D14" s="45"/>
      <c r="E14" s="45"/>
      <c r="F14" s="54">
        <f>B14*C14*D14</f>
        <v>0</v>
      </c>
      <c r="G14" s="55">
        <f>F14*E14</f>
        <v>0</v>
      </c>
      <c r="H14" s="49"/>
      <c r="I14" s="44"/>
      <c r="J14" s="45"/>
      <c r="K14" s="45"/>
      <c r="L14" s="45"/>
      <c r="M14" s="45"/>
      <c r="N14" s="54">
        <f>J14*K14*L14</f>
        <v>0</v>
      </c>
      <c r="O14" s="55">
        <f>N14*M14</f>
        <v>0</v>
      </c>
    </row>
    <row r="15" spans="1:15" s="18" customFormat="1" x14ac:dyDescent="0.2">
      <c r="A15" s="44"/>
      <c r="B15" s="45"/>
      <c r="C15" s="45"/>
      <c r="D15" s="45"/>
      <c r="E15" s="45"/>
      <c r="F15" s="54">
        <f>B15*C15*D15</f>
        <v>0</v>
      </c>
      <c r="G15" s="55">
        <f>F15*E15</f>
        <v>0</v>
      </c>
      <c r="H15" s="49"/>
      <c r="I15" s="44"/>
      <c r="J15" s="45"/>
      <c r="K15" s="45"/>
      <c r="L15" s="45"/>
      <c r="M15" s="45"/>
      <c r="N15" s="54">
        <f>J15*K15*L15</f>
        <v>0</v>
      </c>
      <c r="O15" s="55">
        <f>N15*M15</f>
        <v>0</v>
      </c>
    </row>
    <row r="16" spans="1:15" s="18" customFormat="1" x14ac:dyDescent="0.2">
      <c r="A16" s="44"/>
      <c r="B16" s="45"/>
      <c r="C16" s="45"/>
      <c r="D16" s="45"/>
      <c r="E16" s="45"/>
      <c r="F16" s="54">
        <f>C16*D16</f>
        <v>0</v>
      </c>
      <c r="G16" s="55">
        <f>B16*F16*E16</f>
        <v>0</v>
      </c>
      <c r="H16" s="49"/>
      <c r="I16" s="44"/>
      <c r="J16" s="45"/>
      <c r="K16" s="45"/>
      <c r="L16" s="45"/>
      <c r="M16" s="45"/>
      <c r="N16" s="54">
        <f>K16*L16</f>
        <v>0</v>
      </c>
      <c r="O16" s="55">
        <f>J16*N16*M16</f>
        <v>0</v>
      </c>
    </row>
    <row r="17" spans="1:15" s="18" customFormat="1" x14ac:dyDescent="0.2">
      <c r="A17" s="56"/>
      <c r="B17" s="57"/>
      <c r="C17" s="57" t="s">
        <v>8</v>
      </c>
      <c r="D17" s="57" t="s">
        <v>10</v>
      </c>
      <c r="E17" s="58" t="s">
        <v>17</v>
      </c>
      <c r="F17" s="59">
        <f>SUM(F9:F16)</f>
        <v>4</v>
      </c>
      <c r="G17" s="60">
        <f>SUM(G9:G16)*G7</f>
        <v>0</v>
      </c>
      <c r="H17" s="49"/>
      <c r="I17" s="56"/>
      <c r="J17" s="57"/>
      <c r="K17" s="57" t="s">
        <v>8</v>
      </c>
      <c r="L17" s="57" t="s">
        <v>10</v>
      </c>
      <c r="M17" s="58" t="s">
        <v>17</v>
      </c>
      <c r="N17" s="59">
        <f>SUM(N9:N16)</f>
        <v>0</v>
      </c>
      <c r="O17" s="60">
        <f>SUM(O9:O16)*O7</f>
        <v>0</v>
      </c>
    </row>
    <row r="18" spans="1:15" s="18" customFormat="1" x14ac:dyDescent="0.2">
      <c r="A18" s="56" t="s">
        <v>18</v>
      </c>
      <c r="B18" s="57"/>
      <c r="C18" s="62"/>
      <c r="D18" s="62"/>
      <c r="E18" s="54">
        <f>C18*D18</f>
        <v>0</v>
      </c>
      <c r="F18" s="59"/>
      <c r="G18" s="59"/>
      <c r="H18" s="49"/>
      <c r="I18" s="56" t="s">
        <v>18</v>
      </c>
      <c r="J18" s="57"/>
      <c r="K18" s="62"/>
      <c r="L18" s="62"/>
      <c r="M18" s="54">
        <f>K18*L18</f>
        <v>0</v>
      </c>
      <c r="N18" s="59"/>
      <c r="O18" s="59"/>
    </row>
    <row r="19" spans="1:15" s="18" customFormat="1" x14ac:dyDescent="0.2">
      <c r="A19" s="61" t="s">
        <v>19</v>
      </c>
      <c r="B19" s="61"/>
      <c r="C19" s="62"/>
      <c r="D19" s="62"/>
      <c r="E19" s="54">
        <f>C19*D19</f>
        <v>0</v>
      </c>
      <c r="F19" s="61"/>
      <c r="G19" s="61"/>
      <c r="H19" s="61"/>
      <c r="I19" s="61" t="s">
        <v>19</v>
      </c>
      <c r="J19" s="61"/>
      <c r="K19" s="62"/>
      <c r="L19" s="62"/>
      <c r="M19" s="54">
        <f>K19*L19</f>
        <v>0</v>
      </c>
      <c r="N19" s="61"/>
      <c r="O19" s="61"/>
    </row>
    <row r="20" spans="1:15" s="18" customFormat="1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s="18" customFormat="1" x14ac:dyDescent="0.2">
      <c r="A21" s="46" t="s">
        <v>3</v>
      </c>
      <c r="B21" s="47"/>
      <c r="C21" s="48" t="s">
        <v>13</v>
      </c>
      <c r="D21" s="28" t="s">
        <v>16</v>
      </c>
      <c r="E21" s="28"/>
      <c r="F21" s="28"/>
      <c r="G21" s="29">
        <f>IF(E33=0,0,E33/E32)</f>
        <v>0</v>
      </c>
      <c r="H21" s="49"/>
      <c r="I21" s="46" t="s">
        <v>3</v>
      </c>
      <c r="J21" s="47"/>
      <c r="K21" s="63"/>
      <c r="L21" s="28" t="s">
        <v>16</v>
      </c>
      <c r="M21" s="28"/>
      <c r="N21" s="28"/>
      <c r="O21" s="29">
        <f>IF(M33=0,0,M33/M32)</f>
        <v>0</v>
      </c>
    </row>
    <row r="22" spans="1:15" s="18" customFormat="1" x14ac:dyDescent="0.2">
      <c r="A22" s="50" t="s">
        <v>6</v>
      </c>
      <c r="B22" s="51" t="s">
        <v>7</v>
      </c>
      <c r="C22" s="51" t="s">
        <v>8</v>
      </c>
      <c r="D22" s="51" t="s">
        <v>9</v>
      </c>
      <c r="E22" s="51" t="s">
        <v>10</v>
      </c>
      <c r="F22" s="52" t="s">
        <v>11</v>
      </c>
      <c r="G22" s="53" t="s">
        <v>12</v>
      </c>
      <c r="H22" s="49"/>
      <c r="I22" s="50" t="s">
        <v>6</v>
      </c>
      <c r="J22" s="51" t="s">
        <v>7</v>
      </c>
      <c r="K22" s="51" t="s">
        <v>8</v>
      </c>
      <c r="L22" s="51" t="s">
        <v>9</v>
      </c>
      <c r="M22" s="51" t="s">
        <v>10</v>
      </c>
      <c r="N22" s="52" t="s">
        <v>11</v>
      </c>
      <c r="O22" s="53" t="s">
        <v>12</v>
      </c>
    </row>
    <row r="23" spans="1:15" s="18" customFormat="1" x14ac:dyDescent="0.2">
      <c r="A23" s="44"/>
      <c r="B23" s="45"/>
      <c r="C23" s="45"/>
      <c r="D23" s="45"/>
      <c r="E23" s="45"/>
      <c r="F23" s="54">
        <f>C23*D23</f>
        <v>0</v>
      </c>
      <c r="G23" s="55">
        <f>F23*E23</f>
        <v>0</v>
      </c>
      <c r="H23" s="49"/>
      <c r="I23" s="44"/>
      <c r="J23" s="45"/>
      <c r="K23" s="45"/>
      <c r="L23" s="45"/>
      <c r="M23" s="45"/>
      <c r="N23" s="54">
        <f>K23*L23</f>
        <v>0</v>
      </c>
      <c r="O23" s="55">
        <f>N23*M23</f>
        <v>0</v>
      </c>
    </row>
    <row r="24" spans="1:15" s="18" customFormat="1" x14ac:dyDescent="0.2">
      <c r="A24" s="44"/>
      <c r="B24" s="45"/>
      <c r="C24" s="45"/>
      <c r="D24" s="45"/>
      <c r="E24" s="45"/>
      <c r="F24" s="54">
        <f t="shared" ref="F24:F29" si="0">C24*D24</f>
        <v>0</v>
      </c>
      <c r="G24" s="55">
        <f t="shared" ref="G24:G29" si="1">F24*E24</f>
        <v>0</v>
      </c>
      <c r="H24" s="49"/>
      <c r="I24" s="44"/>
      <c r="J24" s="45"/>
      <c r="K24" s="45"/>
      <c r="L24" s="45"/>
      <c r="M24" s="45"/>
      <c r="N24" s="54">
        <f t="shared" ref="N24:N29" si="2">K24*L24</f>
        <v>0</v>
      </c>
      <c r="O24" s="55">
        <f t="shared" ref="O24:O29" si="3">N24*M24</f>
        <v>0</v>
      </c>
    </row>
    <row r="25" spans="1:15" s="18" customFormat="1" x14ac:dyDescent="0.2">
      <c r="A25" s="44"/>
      <c r="B25" s="45"/>
      <c r="C25" s="45"/>
      <c r="D25" s="45"/>
      <c r="E25" s="45"/>
      <c r="F25" s="54">
        <f t="shared" si="0"/>
        <v>0</v>
      </c>
      <c r="G25" s="55">
        <f t="shared" si="1"/>
        <v>0</v>
      </c>
      <c r="H25" s="49"/>
      <c r="I25" s="44"/>
      <c r="J25" s="45"/>
      <c r="K25" s="45"/>
      <c r="L25" s="45"/>
      <c r="M25" s="45"/>
      <c r="N25" s="54">
        <f t="shared" si="2"/>
        <v>0</v>
      </c>
      <c r="O25" s="55">
        <f t="shared" si="3"/>
        <v>0</v>
      </c>
    </row>
    <row r="26" spans="1:15" s="18" customFormat="1" x14ac:dyDescent="0.2">
      <c r="A26" s="44"/>
      <c r="B26" s="45"/>
      <c r="C26" s="45"/>
      <c r="D26" s="45"/>
      <c r="E26" s="45"/>
      <c r="F26" s="54">
        <f t="shared" si="0"/>
        <v>0</v>
      </c>
      <c r="G26" s="55">
        <f t="shared" si="1"/>
        <v>0</v>
      </c>
      <c r="H26" s="49"/>
      <c r="I26" s="44"/>
      <c r="J26" s="45"/>
      <c r="K26" s="45"/>
      <c r="L26" s="45"/>
      <c r="M26" s="45"/>
      <c r="N26" s="54">
        <f t="shared" si="2"/>
        <v>0</v>
      </c>
      <c r="O26" s="55">
        <f t="shared" si="3"/>
        <v>0</v>
      </c>
    </row>
    <row r="27" spans="1:15" s="18" customFormat="1" x14ac:dyDescent="0.2">
      <c r="A27" s="44"/>
      <c r="B27" s="45"/>
      <c r="C27" s="45"/>
      <c r="D27" s="45"/>
      <c r="E27" s="45"/>
      <c r="F27" s="54">
        <f t="shared" si="0"/>
        <v>0</v>
      </c>
      <c r="G27" s="55">
        <f t="shared" si="1"/>
        <v>0</v>
      </c>
      <c r="H27" s="49"/>
      <c r="I27" s="44"/>
      <c r="J27" s="45"/>
      <c r="K27" s="45"/>
      <c r="L27" s="45"/>
      <c r="M27" s="45"/>
      <c r="N27" s="54">
        <f t="shared" si="2"/>
        <v>0</v>
      </c>
      <c r="O27" s="55">
        <f t="shared" si="3"/>
        <v>0</v>
      </c>
    </row>
    <row r="28" spans="1:15" s="18" customFormat="1" x14ac:dyDescent="0.2">
      <c r="A28" s="44"/>
      <c r="B28" s="45"/>
      <c r="C28" s="45"/>
      <c r="D28" s="45"/>
      <c r="E28" s="45"/>
      <c r="F28" s="54">
        <f t="shared" si="0"/>
        <v>0</v>
      </c>
      <c r="G28" s="55">
        <f t="shared" si="1"/>
        <v>0</v>
      </c>
      <c r="H28" s="49"/>
      <c r="I28" s="44"/>
      <c r="J28" s="45"/>
      <c r="K28" s="45"/>
      <c r="L28" s="45"/>
      <c r="M28" s="45"/>
      <c r="N28" s="54">
        <f t="shared" si="2"/>
        <v>0</v>
      </c>
      <c r="O28" s="55">
        <f t="shared" si="3"/>
        <v>0</v>
      </c>
    </row>
    <row r="29" spans="1:15" s="18" customFormat="1" x14ac:dyDescent="0.2">
      <c r="A29" s="44"/>
      <c r="B29" s="45"/>
      <c r="C29" s="45"/>
      <c r="D29" s="45"/>
      <c r="E29" s="45"/>
      <c r="F29" s="54">
        <f t="shared" si="0"/>
        <v>0</v>
      </c>
      <c r="G29" s="55">
        <f t="shared" si="1"/>
        <v>0</v>
      </c>
      <c r="H29" s="49"/>
      <c r="I29" s="44"/>
      <c r="J29" s="45"/>
      <c r="K29" s="45"/>
      <c r="L29" s="45"/>
      <c r="M29" s="45"/>
      <c r="N29" s="54">
        <f t="shared" si="2"/>
        <v>0</v>
      </c>
      <c r="O29" s="55">
        <f t="shared" si="3"/>
        <v>0</v>
      </c>
    </row>
    <row r="30" spans="1:15" s="18" customFormat="1" x14ac:dyDescent="0.2">
      <c r="A30" s="44"/>
      <c r="B30" s="45"/>
      <c r="C30" s="45"/>
      <c r="D30" s="45"/>
      <c r="E30" s="45"/>
      <c r="F30" s="54">
        <f>C30*D30</f>
        <v>0</v>
      </c>
      <c r="G30" s="55">
        <f>B30*F30*E30</f>
        <v>0</v>
      </c>
      <c r="H30" s="49"/>
      <c r="I30" s="44"/>
      <c r="J30" s="45"/>
      <c r="K30" s="45"/>
      <c r="L30" s="45"/>
      <c r="M30" s="45"/>
      <c r="N30" s="54">
        <f>K30*L30</f>
        <v>0</v>
      </c>
      <c r="O30" s="55">
        <f>J30*N30*M30</f>
        <v>0</v>
      </c>
    </row>
    <row r="31" spans="1:15" s="18" customFormat="1" x14ac:dyDescent="0.2">
      <c r="A31" s="56"/>
      <c r="B31" s="57"/>
      <c r="C31" s="57" t="s">
        <v>8</v>
      </c>
      <c r="D31" s="57" t="s">
        <v>10</v>
      </c>
      <c r="E31" s="58" t="s">
        <v>17</v>
      </c>
      <c r="F31" s="59">
        <f>SUM(F23:F30)</f>
        <v>0</v>
      </c>
      <c r="G31" s="60">
        <f>SUM(G23:G30)*G21</f>
        <v>0</v>
      </c>
      <c r="H31" s="49"/>
      <c r="I31" s="56"/>
      <c r="J31" s="57"/>
      <c r="K31" s="57" t="s">
        <v>8</v>
      </c>
      <c r="L31" s="57" t="s">
        <v>10</v>
      </c>
      <c r="M31" s="58" t="s">
        <v>17</v>
      </c>
      <c r="N31" s="59">
        <f>SUM(N23:N30)</f>
        <v>0</v>
      </c>
      <c r="O31" s="60">
        <f>SUM(O23:O30)*O21</f>
        <v>0</v>
      </c>
    </row>
    <row r="32" spans="1:15" s="18" customFormat="1" x14ac:dyDescent="0.2">
      <c r="A32" s="56" t="s">
        <v>18</v>
      </c>
      <c r="B32" s="57"/>
      <c r="C32" s="62"/>
      <c r="D32" s="62"/>
      <c r="E32" s="54">
        <f>C32*D32</f>
        <v>0</v>
      </c>
      <c r="F32" s="59"/>
      <c r="G32" s="59"/>
      <c r="H32" s="49"/>
      <c r="I32" s="56" t="s">
        <v>18</v>
      </c>
      <c r="J32" s="57"/>
      <c r="K32" s="62"/>
      <c r="L32" s="62"/>
      <c r="M32" s="54">
        <f>K32*L32</f>
        <v>0</v>
      </c>
      <c r="N32" s="59"/>
      <c r="O32" s="59"/>
    </row>
    <row r="33" spans="1:15" s="18" customFormat="1" x14ac:dyDescent="0.2">
      <c r="A33" s="61" t="s">
        <v>19</v>
      </c>
      <c r="B33" s="61"/>
      <c r="C33" s="62"/>
      <c r="D33" s="62"/>
      <c r="E33" s="54">
        <f>C33*D33</f>
        <v>0</v>
      </c>
      <c r="F33" s="61"/>
      <c r="G33" s="61"/>
      <c r="H33" s="61"/>
      <c r="I33" s="61" t="s">
        <v>19</v>
      </c>
      <c r="J33" s="61"/>
      <c r="K33" s="62"/>
      <c r="L33" s="62"/>
      <c r="M33" s="54">
        <f>K33*L33</f>
        <v>0</v>
      </c>
      <c r="N33" s="61"/>
      <c r="O33" s="61"/>
    </row>
    <row r="34" spans="1:15" s="18" customForma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15" s="18" customFormat="1" x14ac:dyDescent="0.2">
      <c r="A35" s="46" t="s">
        <v>3</v>
      </c>
      <c r="B35" s="47"/>
      <c r="C35" s="63"/>
      <c r="D35" s="28" t="s">
        <v>16</v>
      </c>
      <c r="E35" s="28"/>
      <c r="F35" s="28"/>
      <c r="G35" s="29">
        <f>IF(E47=0,0,E47/E46)</f>
        <v>0</v>
      </c>
      <c r="H35" s="49"/>
      <c r="I35" s="46" t="s">
        <v>3</v>
      </c>
      <c r="J35" s="47"/>
      <c r="K35" s="63"/>
      <c r="L35" s="28" t="s">
        <v>16</v>
      </c>
      <c r="M35" s="28"/>
      <c r="N35" s="28"/>
      <c r="O35" s="29">
        <f>IF(M47=0,0,M47/M46)</f>
        <v>0</v>
      </c>
    </row>
    <row r="36" spans="1:15" x14ac:dyDescent="0.2">
      <c r="A36" s="50" t="s">
        <v>6</v>
      </c>
      <c r="B36" s="51" t="s">
        <v>7</v>
      </c>
      <c r="C36" s="51" t="s">
        <v>8</v>
      </c>
      <c r="D36" s="51" t="s">
        <v>9</v>
      </c>
      <c r="E36" s="51" t="s">
        <v>10</v>
      </c>
      <c r="F36" s="52" t="s">
        <v>11</v>
      </c>
      <c r="G36" s="53" t="s">
        <v>12</v>
      </c>
      <c r="H36" s="49"/>
      <c r="I36" s="50" t="s">
        <v>6</v>
      </c>
      <c r="J36" s="51" t="s">
        <v>7</v>
      </c>
      <c r="K36" s="51" t="s">
        <v>8</v>
      </c>
      <c r="L36" s="51" t="s">
        <v>9</v>
      </c>
      <c r="M36" s="51" t="s">
        <v>10</v>
      </c>
      <c r="N36" s="52" t="s">
        <v>11</v>
      </c>
      <c r="O36" s="53" t="s">
        <v>12</v>
      </c>
    </row>
    <row r="37" spans="1:15" x14ac:dyDescent="0.2">
      <c r="A37" s="44"/>
      <c r="B37" s="45"/>
      <c r="C37" s="45"/>
      <c r="D37" s="45"/>
      <c r="E37" s="45"/>
      <c r="F37" s="54">
        <f>C37*D37</f>
        <v>0</v>
      </c>
      <c r="G37" s="55">
        <f>F37*E37</f>
        <v>0</v>
      </c>
      <c r="H37" s="49"/>
      <c r="I37" s="44"/>
      <c r="J37" s="45"/>
      <c r="K37" s="45"/>
      <c r="L37" s="45"/>
      <c r="M37" s="45"/>
      <c r="N37" s="54">
        <f>K37*L37</f>
        <v>0</v>
      </c>
      <c r="O37" s="55">
        <f>N37*M37</f>
        <v>0</v>
      </c>
    </row>
    <row r="38" spans="1:15" x14ac:dyDescent="0.2">
      <c r="A38" s="44"/>
      <c r="B38" s="45"/>
      <c r="C38" s="45"/>
      <c r="D38" s="45"/>
      <c r="E38" s="45"/>
      <c r="F38" s="54">
        <f t="shared" ref="F38:F43" si="4">C38*D38</f>
        <v>0</v>
      </c>
      <c r="G38" s="55">
        <f t="shared" ref="G38:G43" si="5">F38*E38</f>
        <v>0</v>
      </c>
      <c r="H38" s="49"/>
      <c r="I38" s="44"/>
      <c r="J38" s="45"/>
      <c r="K38" s="45"/>
      <c r="L38" s="45"/>
      <c r="M38" s="45"/>
      <c r="N38" s="54">
        <f t="shared" ref="N38:N43" si="6">K38*L38</f>
        <v>0</v>
      </c>
      <c r="O38" s="55">
        <f t="shared" ref="O38:O43" si="7">N38*M38</f>
        <v>0</v>
      </c>
    </row>
    <row r="39" spans="1:15" x14ac:dyDescent="0.2">
      <c r="A39" s="44"/>
      <c r="B39" s="45"/>
      <c r="C39" s="45"/>
      <c r="D39" s="45"/>
      <c r="E39" s="45"/>
      <c r="F39" s="54">
        <f t="shared" si="4"/>
        <v>0</v>
      </c>
      <c r="G39" s="55">
        <f t="shared" si="5"/>
        <v>0</v>
      </c>
      <c r="H39" s="49"/>
      <c r="I39" s="44"/>
      <c r="J39" s="45"/>
      <c r="K39" s="45"/>
      <c r="L39" s="45"/>
      <c r="M39" s="45"/>
      <c r="N39" s="54">
        <f t="shared" si="6"/>
        <v>0</v>
      </c>
      <c r="O39" s="55">
        <f t="shared" si="7"/>
        <v>0</v>
      </c>
    </row>
    <row r="40" spans="1:15" x14ac:dyDescent="0.2">
      <c r="A40" s="44"/>
      <c r="B40" s="45"/>
      <c r="C40" s="45"/>
      <c r="D40" s="45"/>
      <c r="E40" s="45"/>
      <c r="F40" s="54">
        <f t="shared" si="4"/>
        <v>0</v>
      </c>
      <c r="G40" s="55">
        <f t="shared" si="5"/>
        <v>0</v>
      </c>
      <c r="H40" s="49"/>
      <c r="I40" s="44"/>
      <c r="J40" s="45"/>
      <c r="K40" s="45"/>
      <c r="L40" s="45"/>
      <c r="M40" s="45"/>
      <c r="N40" s="54">
        <f t="shared" si="6"/>
        <v>0</v>
      </c>
      <c r="O40" s="55">
        <f t="shared" si="7"/>
        <v>0</v>
      </c>
    </row>
    <row r="41" spans="1:15" x14ac:dyDescent="0.2">
      <c r="A41" s="44"/>
      <c r="B41" s="45"/>
      <c r="C41" s="45"/>
      <c r="D41" s="45"/>
      <c r="E41" s="45"/>
      <c r="F41" s="54">
        <f t="shared" si="4"/>
        <v>0</v>
      </c>
      <c r="G41" s="55">
        <f t="shared" si="5"/>
        <v>0</v>
      </c>
      <c r="H41" s="49"/>
      <c r="I41" s="44"/>
      <c r="J41" s="45"/>
      <c r="K41" s="45"/>
      <c r="L41" s="45"/>
      <c r="M41" s="45"/>
      <c r="N41" s="54">
        <f t="shared" si="6"/>
        <v>0</v>
      </c>
      <c r="O41" s="55">
        <f t="shared" si="7"/>
        <v>0</v>
      </c>
    </row>
    <row r="42" spans="1:15" x14ac:dyDescent="0.2">
      <c r="A42" s="44"/>
      <c r="B42" s="45"/>
      <c r="C42" s="45"/>
      <c r="D42" s="45"/>
      <c r="E42" s="45"/>
      <c r="F42" s="54">
        <f t="shared" si="4"/>
        <v>0</v>
      </c>
      <c r="G42" s="55">
        <f t="shared" si="5"/>
        <v>0</v>
      </c>
      <c r="H42" s="49"/>
      <c r="I42" s="44"/>
      <c r="J42" s="45"/>
      <c r="K42" s="45"/>
      <c r="L42" s="45"/>
      <c r="M42" s="45"/>
      <c r="N42" s="54">
        <f t="shared" si="6"/>
        <v>0</v>
      </c>
      <c r="O42" s="55">
        <f t="shared" si="7"/>
        <v>0</v>
      </c>
    </row>
    <row r="43" spans="1:15" x14ac:dyDescent="0.2">
      <c r="A43" s="44"/>
      <c r="B43" s="45"/>
      <c r="C43" s="45"/>
      <c r="D43" s="45"/>
      <c r="E43" s="45"/>
      <c r="F43" s="54">
        <f t="shared" si="4"/>
        <v>0</v>
      </c>
      <c r="G43" s="55">
        <f t="shared" si="5"/>
        <v>0</v>
      </c>
      <c r="H43" s="49"/>
      <c r="I43" s="44"/>
      <c r="J43" s="45"/>
      <c r="K43" s="45"/>
      <c r="L43" s="45"/>
      <c r="M43" s="45"/>
      <c r="N43" s="54">
        <f t="shared" si="6"/>
        <v>0</v>
      </c>
      <c r="O43" s="55">
        <f t="shared" si="7"/>
        <v>0</v>
      </c>
    </row>
    <row r="44" spans="1:15" x14ac:dyDescent="0.2">
      <c r="A44" s="44"/>
      <c r="B44" s="45"/>
      <c r="C44" s="45"/>
      <c r="D44" s="45"/>
      <c r="E44" s="45"/>
      <c r="F44" s="54">
        <f>C44*D44</f>
        <v>0</v>
      </c>
      <c r="G44" s="55">
        <f>B44*F44*E44</f>
        <v>0</v>
      </c>
      <c r="H44" s="49"/>
      <c r="I44" s="44"/>
      <c r="J44" s="45"/>
      <c r="K44" s="45"/>
      <c r="L44" s="45"/>
      <c r="M44" s="45"/>
      <c r="N44" s="54">
        <f>K44*L44</f>
        <v>0</v>
      </c>
      <c r="O44" s="55">
        <f>J44*N44*M44</f>
        <v>0</v>
      </c>
    </row>
    <row r="45" spans="1:15" x14ac:dyDescent="0.2">
      <c r="A45" s="30"/>
      <c r="B45" s="31"/>
      <c r="C45" s="31" t="s">
        <v>8</v>
      </c>
      <c r="D45" s="31" t="s">
        <v>10</v>
      </c>
      <c r="E45" s="32" t="s">
        <v>17</v>
      </c>
      <c r="F45" s="33">
        <f>SUM(F37:F44)</f>
        <v>0</v>
      </c>
      <c r="G45" s="19">
        <f>SUM(G37:G44)*G35</f>
        <v>0</v>
      </c>
      <c r="H45" s="18"/>
      <c r="I45" s="30"/>
      <c r="J45" s="31"/>
      <c r="K45" s="31" t="s">
        <v>8</v>
      </c>
      <c r="L45" s="31" t="s">
        <v>10</v>
      </c>
      <c r="M45" s="32" t="s">
        <v>17</v>
      </c>
      <c r="N45" s="33">
        <f>SUM(N37:N44)</f>
        <v>0</v>
      </c>
      <c r="O45" s="19">
        <f>SUM(O37:O44)*O35</f>
        <v>0</v>
      </c>
    </row>
    <row r="46" spans="1:15" x14ac:dyDescent="0.2">
      <c r="A46" s="30" t="s">
        <v>18</v>
      </c>
      <c r="B46" s="31"/>
      <c r="C46" s="62"/>
      <c r="D46" s="62"/>
      <c r="E46" s="54">
        <f>C46*D46</f>
        <v>0</v>
      </c>
      <c r="F46" s="33"/>
      <c r="G46" s="33"/>
      <c r="H46" s="18"/>
      <c r="I46" s="30" t="s">
        <v>18</v>
      </c>
      <c r="J46" s="31"/>
      <c r="K46" s="62"/>
      <c r="L46" s="62"/>
      <c r="M46" s="54">
        <f>K46*L46</f>
        <v>0</v>
      </c>
      <c r="N46" s="33"/>
      <c r="O46" s="33"/>
    </row>
    <row r="47" spans="1:15" x14ac:dyDescent="0.2">
      <c r="A47" s="34" t="s">
        <v>19</v>
      </c>
      <c r="B47" s="34"/>
      <c r="C47" s="62"/>
      <c r="D47" s="62"/>
      <c r="E47" s="54">
        <f>C47*D47</f>
        <v>0</v>
      </c>
      <c r="F47" s="34"/>
      <c r="G47" s="34"/>
      <c r="H47" s="34"/>
      <c r="I47" s="34" t="s">
        <v>19</v>
      </c>
      <c r="J47" s="34"/>
      <c r="K47" s="62"/>
      <c r="L47" s="62"/>
      <c r="M47" s="54">
        <f>K47*L47</f>
        <v>0</v>
      </c>
      <c r="N47" s="34"/>
      <c r="O47" s="34"/>
    </row>
    <row r="49" spans="1:17" ht="15.75" x14ac:dyDescent="0.25">
      <c r="A49" s="20"/>
      <c r="B49" s="21"/>
      <c r="C49" s="21"/>
      <c r="D49" s="21"/>
      <c r="G49" s="22"/>
      <c r="I49" s="20" t="s">
        <v>20</v>
      </c>
      <c r="J49" s="21"/>
      <c r="K49" s="21"/>
      <c r="L49" s="21"/>
      <c r="N49" s="23">
        <f>G17+G31+G45+O17+O31+O45</f>
        <v>0</v>
      </c>
      <c r="O49" s="22" t="s">
        <v>14</v>
      </c>
    </row>
    <row r="50" spans="1:17" ht="15.75" x14ac:dyDescent="0.25">
      <c r="I50" s="35" t="s">
        <v>21</v>
      </c>
      <c r="J50" s="27"/>
      <c r="K50" s="27"/>
      <c r="L50" s="27"/>
      <c r="M50" s="27"/>
      <c r="N50" s="36"/>
      <c r="O50" s="22" t="s">
        <v>22</v>
      </c>
    </row>
    <row r="51" spans="1:17" ht="15.75" x14ac:dyDescent="0.25">
      <c r="A51" s="24"/>
      <c r="I51" s="37" t="s">
        <v>23</v>
      </c>
      <c r="J51" s="38"/>
      <c r="K51" s="38"/>
      <c r="L51" s="39"/>
      <c r="M51" s="40"/>
      <c r="N51" s="36" t="e">
        <f>N49/N50</f>
        <v>#DIV/0!</v>
      </c>
      <c r="O51" s="41"/>
      <c r="P51" s="17"/>
      <c r="Q51" s="17"/>
    </row>
    <row r="53" spans="1:17" x14ac:dyDescent="0.2">
      <c r="A53" s="42" t="s">
        <v>24</v>
      </c>
    </row>
    <row r="54" spans="1:17" s="42" customFormat="1" ht="11.25" x14ac:dyDescent="0.2">
      <c r="A54" s="42" t="s">
        <v>25</v>
      </c>
    </row>
    <row r="55" spans="1:17" s="42" customFormat="1" ht="11.25" x14ac:dyDescent="0.2">
      <c r="A55" s="43" t="s">
        <v>26</v>
      </c>
    </row>
    <row r="56" spans="1:17" s="42" customFormat="1" ht="11.25" x14ac:dyDescent="0.2">
      <c r="A56" s="42" t="s">
        <v>28</v>
      </c>
    </row>
    <row r="57" spans="1:17" s="42" customFormat="1" ht="11.25" x14ac:dyDescent="0.2">
      <c r="A57" s="42" t="s">
        <v>27</v>
      </c>
    </row>
    <row r="58" spans="1:17" s="42" customFormat="1" ht="11.25" x14ac:dyDescent="0.2"/>
  </sheetData>
  <mergeCells count="4">
    <mergeCell ref="A1:O1"/>
    <mergeCell ref="B4:G4"/>
    <mergeCell ref="J4:O4"/>
    <mergeCell ref="B2:I2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Gufler</dc:creator>
  <cp:lastModifiedBy>Kuen Bianca / Gemeinde Längenfeld</cp:lastModifiedBy>
  <cp:lastPrinted>2020-02-27T06:56:56Z</cp:lastPrinted>
  <dcterms:created xsi:type="dcterms:W3CDTF">2016-02-22T12:31:08Z</dcterms:created>
  <dcterms:modified xsi:type="dcterms:W3CDTF">2020-05-08T07:02:40Z</dcterms:modified>
</cp:coreProperties>
</file>